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<sst xmlns="http://schemas.openxmlformats.org/spreadsheetml/2006/main" count="108" uniqueCount="108">
  <si>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Методика экспертных оценок по определению одарённых детей (по А.А. Лосевой)</t>
  </si>
  <si>
    <t>Интеллектуальная сфера</t>
  </si>
  <si>
    <t>Высокая познавательная активность, мобильность.</t>
  </si>
  <si>
    <t>Быстрота и точность выполнения умственных операций.</t>
  </si>
  <si>
    <t>Устойчивость внимания.</t>
  </si>
  <si>
    <t>Оперативная память – быстро запоминает услышанное или прочитанное без специальных заучиваний, не тратит много времени на повторение того, что нужно запомнить.</t>
  </si>
  <si>
    <t>Навыки логического мышления, хорошо рассуждает, ясно мыслит, не путается в мыслях.</t>
  </si>
  <si>
    <t>Богатство активного словаря.</t>
  </si>
  <si>
    <t>Быстрота и оригинальность вербальных (словесных) ассоциаций. Хорошо улавливает связь между одним событием и другим, между причиной и следствием. Хорошо понимает недосказанное, догадывается о том, что часто прямо не высказывается взрослыми, но имеется в виду. Улавливает причины поступков других людей, мотивы их поведения.</t>
  </si>
  <si>
    <t>Выраженная установка на творческое выполнение заданий.</t>
  </si>
  <si>
    <t>Развитость творческого мышления и воображения.</t>
  </si>
  <si>
    <t>Владение основными компонентами умения учиться.</t>
  </si>
  <si>
    <t>Способность контролировать собственную творческую деятельность, повышенный темп умственного развития.</t>
  </si>
  <si>
    <t>Возможность предвосхищения результата деятельности.</t>
  </si>
  <si>
    <t>Сфера академических достижений</t>
  </si>
  <si>
    <t>Богатый словарный запас, использование сложных синтаксических структур.</t>
  </si>
  <si>
    <t>Повышенный интерес к вычислениям, математическим отношениям.</t>
  </si>
  <si>
    <t>Повышенное внимание к явлениям природы, проведению опытов.</t>
  </si>
  <si>
    <t>Демонстрация понимания причинно-следственных отношений.</t>
  </si>
  <si>
    <t>Выражает мысли ясно и точно (устно или письменно).</t>
  </si>
  <si>
    <t>Читает книги, статьи, научно-популярные издания с опережением своих сверстников на год – два.</t>
  </si>
  <si>
    <t>Хорошая «моторная» координация, особенно между зрительным восприятием и рукой (хорошо фиксирует то, что видит, и четко записывает то, что слышит).</t>
  </si>
  <si>
    <t>Чтение научно-популярной литературы доставляет большее удовольствие, чем чтение художественной.</t>
  </si>
  <si>
    <t>Не унывает, если его проект не поддержан или если его «эксперимент» не получился.</t>
  </si>
  <si>
    <t>Пытается выяснить причины и смысл событий.</t>
  </si>
  <si>
    <t>Уделяет много времени созданию собственных «проектов».</t>
  </si>
  <si>
    <t>Любит обсуждать научные события, изобретения, Часто задумывается об этом.</t>
  </si>
  <si>
    <t>Творчество</t>
  </si>
  <si>
    <t>Высокая продуктивность по множеству разных вещей.</t>
  </si>
  <si>
    <t>Изобретательность в использовании материалов и идей.</t>
  </si>
  <si>
    <t>Склонность к завершенности и точности в занятиях.</t>
  </si>
  <si>
    <t>Задает много вопросов по интересующему его предмету.</t>
  </si>
  <si>
    <t>Любит рисовать.</t>
  </si>
  <si>
    <t>Проявляет тонкое чувство юмора.</t>
  </si>
  <si>
    <t>Не боится быть таким, как все.</t>
  </si>
  <si>
    <t>Склонен к фантазиям, к игре.</t>
  </si>
  <si>
    <t>Литературные сферы</t>
  </si>
  <si>
    <t>Может легко «построить» рассказ, начиная от завязки сюжета и кончая разрешением какого-либо конфликта.</t>
  </si>
  <si>
    <t>Придумывает что-то новое и необычное, когда рассказывает о чем-то уже знакомом и известном всем.</t>
  </si>
  <si>
    <t>Придерживается только необходимых деталей в рассказах о событиях, все несущественное отбрасывает, оставляет главное, наиболее характерное.</t>
  </si>
  <si>
    <t>Умеет хорошо придерживаться выбранного сюжета, не теряет основную мысль.</t>
  </si>
  <si>
    <t>Умеет передать эмоциональное состояние героев, их переживания и чувства.</t>
  </si>
  <si>
    <t>Умеет ввести в рассказы такие детали, которые важны для понимания события, о котором идет речь, и в то же время не упускает основной сюжетной линии.</t>
  </si>
  <si>
    <t>Любит писать рассказы или статьи.</t>
  </si>
  <si>
    <t>Изображает в своих рассказах героев живыми, передает их чувства и настроения.</t>
  </si>
  <si>
    <t>Артистическая сфера</t>
  </si>
  <si>
    <t>Легко входит в роль другого персонажа, человека.</t>
  </si>
  <si>
    <t>Интересуется актерской игрой.</t>
  </si>
  <si>
    <t>Меняет тональность и выражения голоса, когда изображает другого человека.</t>
  </si>
  <si>
    <t>Понимает и изображает конфликтную ситуацию, когда имеет возможность разыграть какую-либо драматическую сцену.</t>
  </si>
  <si>
    <t>Передает чувства через мимику, жесты, движения.</t>
  </si>
  <si>
    <t>Стремится вызывать эмоциональные реакции у других людей, когда о чем-либо с увлечением рассказывают.</t>
  </si>
  <si>
    <t>С большой легкостью драматизирует, передает чувства и эмоциональные переживания.</t>
  </si>
  <si>
    <t>Пластичен и открыт для всего нового, «не зацикливается» на старом. Не любит уже испытанных вариантов, всегда проверяет возникшую идею и только после «экспериментальной» проверки может от нее отказаться.</t>
  </si>
  <si>
    <t>Музыкальная сфера</t>
  </si>
  <si>
    <t>Отзывается очень быстро и легко на ритм и мелодии.</t>
  </si>
  <si>
    <t>Хорошо поет.</t>
  </si>
  <si>
    <t>В игру на инструменте, в пение или танец вкладывает много энергии и чувств.</t>
  </si>
  <si>
    <t>Любит музыкальные занятия. Стремится пойти на концерт или туда, где можно слушать музыку.</t>
  </si>
  <si>
    <t>Может петь вместе с другими так, чтобы получалось слаженно и хорошо.</t>
  </si>
  <si>
    <t>В пении или музыке выражает свои чувства, состояние.</t>
  </si>
  <si>
    <t>Сочиняет оригинальные, свои собственные мелодии.</t>
  </si>
  <si>
    <t>Хорошо играет на каком-нибудь инструменте.</t>
  </si>
  <si>
    <t>Техническая сфера</t>
  </si>
  <si>
    <t>Хорошо выполняет всякие задания по ручному труду.</t>
  </si>
  <si>
    <t>Интересуется механизмами и машинами.</t>
  </si>
  <si>
    <t>В мир его увлечений входит конструирование машин, приборов, моделей поездов, радиоприемников.</t>
  </si>
  <si>
    <t>Может легко чинить испорченные приборы, использовать старые детали для создания новых поделок, игрушек.</t>
  </si>
  <si>
    <t>Понимает причины «капризов» механизмов, любит загадочные поломки.</t>
  </si>
  <si>
    <t>Любит рисовать чертежи механизмов.</t>
  </si>
  <si>
    <t>Читает журналы и статьи о создании новых приборов и машин.</t>
  </si>
  <si>
    <t>Двигательная сфера</t>
  </si>
  <si>
    <t>Тонкость и точность моторики.</t>
  </si>
  <si>
    <t>Развитая двигательно-моторная координация.</t>
  </si>
  <si>
    <t>Стремится к двигательным занятиям (физкультура).</t>
  </si>
  <si>
    <t>Любит участвовать в спортивных играх и состязаниях.</t>
  </si>
  <si>
    <t>Постоянно преуспевает в каком-нибудь виде спортивной игры.</t>
  </si>
  <si>
    <t>В свободное время любит ходить в походы, играть в подвижные игры (хоккей, футбол, баскетбол и т.д.).</t>
  </si>
  <si>
    <t>Сфера художественных достижений</t>
  </si>
  <si>
    <t>Проявляет большой интерес к визуальной информации.</t>
  </si>
  <si>
    <t>Проявляет большой интерес к серьезным занятиям в художественной сфере.</t>
  </si>
  <si>
    <t>Рисунки и картины отличаются разнообразием сюжетов.</t>
  </si>
  <si>
    <t>Серьезно относится к произведениям искусства. Становится вдумчивым и очень серьезным, когда видит хорошую картину, слышит музыку, видит необычную скульптуру, красиво и художественно выполненную вещь.</t>
  </si>
  <si>
    <t>Оригинален в выборе сюжета (в рисунке, сочинении, описании какого-либо события), составляет оригинальные композиции (из цветов, рисунка, камней, марок, открыток и т.д.).</t>
  </si>
  <si>
    <t>Всегда готов использовать какой-либо новый материал для изготовления игрушки, картины, рисунка, композиции, в строительстве детских домиков на игровой площадке, в работе с ножницами, клеем.</t>
  </si>
  <si>
    <t>Когда имеет свободное время, охотно рисует, лепит, создает композиции, имеющие художественное назначение (украшение для дома, одежды и т.д.).</t>
  </si>
  <si>
    <t>Прибегает к рисунку или лепке для того, чтобы выразить свои чувства и настроение.</t>
  </si>
  <si>
    <t>Любит работать с клеем, пластилином, глиной, для того чтобы изображать события или вещи в трех измерениях в пространстве.</t>
  </si>
  <si>
    <t>Интересуется произведениями искусства, созданными другими людьми. Может дать свою собственную оценку и попытается воспроизвести увиденное в своих работах.</t>
  </si>
  <si>
    <t>Общение и лидерство</t>
  </si>
  <si>
    <t>Легко приспосабливается к новой ситуации.</t>
  </si>
  <si>
    <t>Всегда выполняет свои обещания, ответственен.</t>
  </si>
  <si>
    <t>Высокая общительность с окружающими.</t>
  </si>
  <si>
    <t>Стремится к доминированию среди сверстников.</t>
  </si>
  <si>
    <t>Сверстники обращаются за советом.</t>
  </si>
  <si>
    <t>Дайте оценку в баллах каждой из указанных характеристик.</t>
  </si>
  <si>
    <t>Оценка 2 балла – самая низкая.</t>
  </si>
  <si>
    <t>Если какая-то характеристика присуща ребёнку в наивысшей степени, ставьте 5 баллов, если они выше средней – 4 и так далее.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</si>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</sst>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40" fillId="0" borderId="10" xfId="0" applyFont="1" applyBorder="1" applyAlignment="1">
      <alignment horizontal="left" vertical="top" wrapText="1"/>
    </xf>
    <xf numFmtId="0" fontId="0" fillId="0" borderId="10" xfId="0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18.421875" style="0" customWidth="1"/>
    <col min="4" max="4" width="4.57421875" style="0" customWidth="1"/>
  </cols>
  <sheetData>
    <row r="1" ht="15.75">
      <c r="A1" s="1" t="s">
        <v>0</v>
      </c>
    </row>
    <row r="3" ht="15">
      <c r="A3" t="s">
        <v>95</v>
      </c>
    </row>
    <row r="4" ht="15">
      <c r="A4" t="s">
        <v>97</v>
      </c>
    </row>
    <row r="5" ht="15">
      <c r="A5" t="s">
        <v>96</v>
      </c>
    </row>
    <row r="7" spans="1:3" ht="18.75">
      <c r="A7" s="6" t="s">
        <v>98</v>
      </c>
      <c r="B7" s="2" t="s">
        <v>1</v>
      </c>
      <c r="C7" s="7">
        <f>SUM(C8:C19)/12</f>
        <v>0</v>
      </c>
    </row>
    <row r="8" spans="1:3" ht="15.75">
      <c r="A8" s="3">
        <v>1</v>
      </c>
      <c r="B8" s="4" t="s">
        <v>2</v>
      </c>
      <c r="C8" s="5"/>
    </row>
    <row r="9" spans="1:3" ht="15.75">
      <c r="A9" s="3">
        <v>2</v>
      </c>
      <c r="B9" s="4" t="s">
        <v>3</v>
      </c>
      <c r="C9" s="5"/>
    </row>
    <row r="10" spans="1:3" ht="15.75">
      <c r="A10" s="3">
        <v>3</v>
      </c>
      <c r="B10" s="4" t="s">
        <v>4</v>
      </c>
      <c r="C10" s="5"/>
    </row>
    <row r="11" spans="1:3" ht="31.5">
      <c r="A11" s="3">
        <v>4</v>
      </c>
      <c r="B11" s="4" t="s">
        <v>5</v>
      </c>
      <c r="C11" s="5"/>
    </row>
    <row r="12" spans="1:3" ht="15.75">
      <c r="A12" s="3">
        <v>5</v>
      </c>
      <c r="B12" s="4" t="s">
        <v>6</v>
      </c>
      <c r="C12" s="5"/>
    </row>
    <row r="13" spans="1:3" ht="15.75">
      <c r="A13" s="3">
        <v>6</v>
      </c>
      <c r="B13" s="4" t="s">
        <v>7</v>
      </c>
      <c r="C13" s="5"/>
    </row>
    <row r="14" spans="1:3" ht="63">
      <c r="A14" s="3">
        <v>7</v>
      </c>
      <c r="B14" s="4" t="s">
        <v>8</v>
      </c>
      <c r="C14" s="5"/>
    </row>
    <row r="15" spans="1:3" ht="15.75">
      <c r="A15" s="3">
        <v>8</v>
      </c>
      <c r="B15" s="4" t="s">
        <v>9</v>
      </c>
      <c r="C15" s="5"/>
    </row>
    <row r="16" spans="1:3" ht="15.75">
      <c r="A16" s="3">
        <v>9</v>
      </c>
      <c r="B16" s="4" t="s">
        <v>10</v>
      </c>
      <c r="C16" s="5"/>
    </row>
    <row r="17" spans="1:3" ht="15.75">
      <c r="A17" s="3">
        <v>10</v>
      </c>
      <c r="B17" s="4" t="s">
        <v>11</v>
      </c>
      <c r="C17" s="5"/>
    </row>
    <row r="18" spans="1:3" ht="15.75">
      <c r="A18" s="3">
        <v>11</v>
      </c>
      <c r="B18" s="4" t="s">
        <v>12</v>
      </c>
      <c r="C18" s="5"/>
    </row>
    <row r="19" spans="1:3" ht="15.75">
      <c r="A19" s="3">
        <v>12</v>
      </c>
      <c r="B19" s="4" t="s">
        <v>13</v>
      </c>
      <c r="C19" s="5"/>
    </row>
    <row r="20" spans="1:3" ht="18.75">
      <c r="A20" s="6" t="s">
        <v>99</v>
      </c>
      <c r="B20" s="2" t="s">
        <v>14</v>
      </c>
      <c r="C20" s="7">
        <f>SUM(C21:C32)/12</f>
        <v>0</v>
      </c>
    </row>
    <row r="21" spans="1:3" ht="15.75">
      <c r="A21" s="3">
        <v>1</v>
      </c>
      <c r="B21" s="4" t="s">
        <v>15</v>
      </c>
      <c r="C21" s="5"/>
    </row>
    <row r="22" spans="1:3" ht="15.75">
      <c r="A22" s="3">
        <v>2</v>
      </c>
      <c r="B22" s="4" t="s">
        <v>16</v>
      </c>
      <c r="C22" s="5"/>
    </row>
    <row r="23" spans="1:3" ht="15.75">
      <c r="A23" s="3">
        <v>3</v>
      </c>
      <c r="B23" s="4" t="s">
        <v>17</v>
      </c>
      <c r="C23" s="5"/>
    </row>
    <row r="24" spans="1:3" ht="15.75">
      <c r="A24" s="3">
        <v>4</v>
      </c>
      <c r="B24" s="4" t="s">
        <v>18</v>
      </c>
      <c r="C24" s="5"/>
    </row>
    <row r="25" spans="1:3" ht="15.75">
      <c r="A25" s="3">
        <v>5</v>
      </c>
      <c r="B25" s="4" t="s">
        <v>19</v>
      </c>
      <c r="C25" s="5"/>
    </row>
    <row r="26" spans="1:3" ht="15.75">
      <c r="A26" s="3">
        <v>6</v>
      </c>
      <c r="B26" s="4" t="s">
        <v>20</v>
      </c>
      <c r="C26" s="5"/>
    </row>
    <row r="27" spans="1:3" ht="31.5">
      <c r="A27" s="3">
        <v>7</v>
      </c>
      <c r="B27" s="4" t="s">
        <v>21</v>
      </c>
      <c r="C27" s="5"/>
    </row>
    <row r="28" spans="1:3" ht="15.75">
      <c r="A28" s="3">
        <v>8</v>
      </c>
      <c r="B28" s="4" t="s">
        <v>22</v>
      </c>
      <c r="C28" s="5"/>
    </row>
    <row r="29" spans="1:3" ht="15.75">
      <c r="A29" s="3">
        <v>9</v>
      </c>
      <c r="B29" s="4" t="s">
        <v>23</v>
      </c>
      <c r="C29" s="5"/>
    </row>
    <row r="30" spans="1:3" ht="15.75">
      <c r="A30" s="3">
        <v>10</v>
      </c>
      <c r="B30" s="4" t="s">
        <v>24</v>
      </c>
      <c r="C30" s="5"/>
    </row>
    <row r="31" spans="1:3" ht="15.75">
      <c r="A31" s="3">
        <v>11</v>
      </c>
      <c r="B31" s="4" t="s">
        <v>25</v>
      </c>
      <c r="C31" s="5"/>
    </row>
    <row r="32" spans="1:3" ht="15.75">
      <c r="A32" s="3">
        <v>12</v>
      </c>
      <c r="B32" s="4" t="s">
        <v>26</v>
      </c>
      <c r="C32" s="5"/>
    </row>
    <row r="33" spans="1:3" ht="18.75">
      <c r="A33" s="6" t="s">
        <v>100</v>
      </c>
      <c r="B33" s="2" t="s">
        <v>27</v>
      </c>
      <c r="C33" s="7">
        <f>SUM(C34:C41)/8</f>
        <v>0</v>
      </c>
    </row>
    <row r="34" spans="1:3" ht="15.75">
      <c r="A34" s="3">
        <v>1</v>
      </c>
      <c r="B34" s="4" t="s">
        <v>28</v>
      </c>
      <c r="C34" s="5"/>
    </row>
    <row r="35" spans="1:3" ht="15.75">
      <c r="A35" s="3">
        <v>2</v>
      </c>
      <c r="B35" s="4" t="s">
        <v>29</v>
      </c>
      <c r="C35" s="5"/>
    </row>
    <row r="36" spans="1:3" ht="15.75">
      <c r="A36" s="3">
        <v>3</v>
      </c>
      <c r="B36" s="4" t="s">
        <v>30</v>
      </c>
      <c r="C36" s="5"/>
    </row>
    <row r="37" spans="1:3" ht="15.75">
      <c r="A37" s="3">
        <v>4</v>
      </c>
      <c r="B37" s="4" t="s">
        <v>31</v>
      </c>
      <c r="C37" s="5"/>
    </row>
    <row r="38" spans="1:3" ht="15.75">
      <c r="A38" s="3">
        <v>5</v>
      </c>
      <c r="B38" s="4" t="s">
        <v>32</v>
      </c>
      <c r="C38" s="5"/>
    </row>
    <row r="39" spans="1:3" ht="15.75">
      <c r="A39" s="3">
        <v>6</v>
      </c>
      <c r="B39" s="4" t="s">
        <v>33</v>
      </c>
      <c r="C39" s="5"/>
    </row>
    <row r="40" spans="1:3" ht="15.75">
      <c r="A40" s="3">
        <v>7</v>
      </c>
      <c r="B40" s="4" t="s">
        <v>34</v>
      </c>
      <c r="C40" s="5"/>
    </row>
    <row r="41" spans="1:3" ht="15.75">
      <c r="A41" s="3">
        <v>8</v>
      </c>
      <c r="B41" s="4" t="s">
        <v>35</v>
      </c>
      <c r="C41" s="5"/>
    </row>
    <row r="42" spans="1:3" ht="18.75">
      <c r="A42" s="6" t="s">
        <v>101</v>
      </c>
      <c r="B42" s="2" t="s">
        <v>36</v>
      </c>
      <c r="C42" s="7">
        <f>SUM(C43:C50)/8</f>
        <v>0</v>
      </c>
    </row>
    <row r="43" spans="1:3" ht="15.75">
      <c r="A43" s="3">
        <v>1</v>
      </c>
      <c r="B43" s="4" t="s">
        <v>37</v>
      </c>
      <c r="C43" s="5"/>
    </row>
    <row r="44" spans="1:3" ht="15.75">
      <c r="A44" s="3">
        <v>2</v>
      </c>
      <c r="B44" s="4" t="s">
        <v>38</v>
      </c>
      <c r="C44" s="5"/>
    </row>
    <row r="45" spans="1:3" ht="31.5">
      <c r="A45" s="3">
        <v>3</v>
      </c>
      <c r="B45" s="4" t="s">
        <v>39</v>
      </c>
      <c r="C45" s="5"/>
    </row>
    <row r="46" spans="1:3" ht="15.75">
      <c r="A46" s="3">
        <v>4</v>
      </c>
      <c r="B46" s="4" t="s">
        <v>40</v>
      </c>
      <c r="C46" s="5"/>
    </row>
    <row r="47" spans="1:3" ht="15.75">
      <c r="A47" s="3">
        <v>5</v>
      </c>
      <c r="B47" s="4" t="s">
        <v>41</v>
      </c>
      <c r="C47" s="5"/>
    </row>
    <row r="48" spans="1:3" ht="31.5">
      <c r="A48" s="3">
        <v>6</v>
      </c>
      <c r="B48" s="4" t="s">
        <v>42</v>
      </c>
      <c r="C48" s="5"/>
    </row>
    <row r="49" spans="1:3" ht="15.75">
      <c r="A49" s="3">
        <v>7</v>
      </c>
      <c r="B49" s="4" t="s">
        <v>43</v>
      </c>
      <c r="C49" s="5"/>
    </row>
    <row r="50" spans="1:3" ht="15.75">
      <c r="A50" s="3">
        <v>8</v>
      </c>
      <c r="B50" s="4" t="s">
        <v>44</v>
      </c>
      <c r="C50" s="5"/>
    </row>
    <row r="51" spans="1:3" ht="18.75">
      <c r="A51" s="6" t="s">
        <v>102</v>
      </c>
      <c r="B51" s="2" t="s">
        <v>45</v>
      </c>
      <c r="C51" s="7">
        <f>SUM(C52:C59)/8</f>
        <v>0</v>
      </c>
    </row>
    <row r="52" spans="1:3" ht="15.75">
      <c r="A52" s="3">
        <v>1</v>
      </c>
      <c r="B52" s="4" t="s">
        <v>46</v>
      </c>
      <c r="C52" s="5"/>
    </row>
    <row r="53" spans="1:3" ht="15.75">
      <c r="A53" s="3">
        <v>2</v>
      </c>
      <c r="B53" s="4" t="s">
        <v>47</v>
      </c>
      <c r="C53" s="5"/>
    </row>
    <row r="54" spans="1:3" ht="15.75">
      <c r="A54" s="3">
        <v>3</v>
      </c>
      <c r="B54" s="4" t="s">
        <v>48</v>
      </c>
      <c r="C54" s="5"/>
    </row>
    <row r="55" spans="1:3" ht="15.75" customHeight="1">
      <c r="A55" s="3">
        <v>4</v>
      </c>
      <c r="B55" s="4" t="s">
        <v>49</v>
      </c>
      <c r="C55" s="5"/>
    </row>
    <row r="56" spans="1:3" ht="15.75">
      <c r="A56" s="3">
        <v>5</v>
      </c>
      <c r="B56" s="4" t="s">
        <v>50</v>
      </c>
      <c r="C56" s="5"/>
    </row>
    <row r="57" spans="1:3" ht="15.75">
      <c r="A57" s="3">
        <v>6</v>
      </c>
      <c r="B57" s="4" t="s">
        <v>51</v>
      </c>
      <c r="C57" s="5"/>
    </row>
    <row r="58" spans="1:3" ht="15.75">
      <c r="A58" s="3">
        <v>7</v>
      </c>
      <c r="B58" s="4" t="s">
        <v>52</v>
      </c>
      <c r="C58" s="5"/>
    </row>
    <row r="59" spans="1:3" ht="31.5">
      <c r="A59" s="3">
        <v>8</v>
      </c>
      <c r="B59" s="4" t="s">
        <v>53</v>
      </c>
      <c r="C59" s="5"/>
    </row>
    <row r="60" spans="1:3" ht="18.75">
      <c r="A60" s="6" t="s">
        <v>103</v>
      </c>
      <c r="B60" s="2" t="s">
        <v>54</v>
      </c>
      <c r="C60" s="7">
        <f>SUM(C61:C68)/8</f>
        <v>0</v>
      </c>
    </row>
    <row r="61" spans="1:3" ht="15.75">
      <c r="A61" s="3">
        <v>1</v>
      </c>
      <c r="B61" s="4" t="s">
        <v>55</v>
      </c>
      <c r="C61" s="5"/>
    </row>
    <row r="62" spans="1:3" ht="15.75">
      <c r="A62" s="3">
        <v>2</v>
      </c>
      <c r="B62" s="4" t="s">
        <v>56</v>
      </c>
      <c r="C62" s="5"/>
    </row>
    <row r="63" spans="1:3" ht="15.75">
      <c r="A63" s="3">
        <v>3</v>
      </c>
      <c r="B63" s="4" t="s">
        <v>57</v>
      </c>
      <c r="C63" s="5"/>
    </row>
    <row r="64" spans="1:3" ht="15.75">
      <c r="A64" s="3">
        <v>4</v>
      </c>
      <c r="B64" s="4" t="s">
        <v>58</v>
      </c>
      <c r="C64" s="5"/>
    </row>
    <row r="65" spans="1:3" ht="15.75">
      <c r="A65" s="3">
        <v>5</v>
      </c>
      <c r="B65" s="4" t="s">
        <v>59</v>
      </c>
      <c r="C65" s="5"/>
    </row>
    <row r="66" spans="1:3" ht="15.75">
      <c r="A66" s="3">
        <v>6</v>
      </c>
      <c r="B66" s="4" t="s">
        <v>60</v>
      </c>
      <c r="C66" s="5"/>
    </row>
    <row r="67" spans="1:3" ht="15.75">
      <c r="A67" s="3">
        <v>7</v>
      </c>
      <c r="B67" s="4" t="s">
        <v>61</v>
      </c>
      <c r="C67" s="5"/>
    </row>
    <row r="68" spans="1:3" ht="15.75">
      <c r="A68" s="3">
        <v>8</v>
      </c>
      <c r="B68" s="4" t="s">
        <v>62</v>
      </c>
      <c r="C68" s="5"/>
    </row>
    <row r="69" spans="1:3" ht="18.75">
      <c r="A69" s="6" t="s">
        <v>104</v>
      </c>
      <c r="B69" s="2" t="s">
        <v>63</v>
      </c>
      <c r="C69" s="7">
        <f>SUM(C70:C76)/7</f>
        <v>0</v>
      </c>
    </row>
    <row r="70" spans="1:3" ht="15.75">
      <c r="A70" s="3">
        <v>1</v>
      </c>
      <c r="B70" s="4" t="s">
        <v>64</v>
      </c>
      <c r="C70" s="5"/>
    </row>
    <row r="71" spans="1:3" ht="15.75">
      <c r="A71" s="3">
        <v>2</v>
      </c>
      <c r="B71" s="4" t="s">
        <v>65</v>
      </c>
      <c r="C71" s="5"/>
    </row>
    <row r="72" spans="1:3" ht="15.75">
      <c r="A72" s="3">
        <v>3</v>
      </c>
      <c r="B72" s="4" t="s">
        <v>66</v>
      </c>
      <c r="C72" s="5"/>
    </row>
    <row r="73" spans="1:3" ht="15.75">
      <c r="A73" s="3">
        <v>4</v>
      </c>
      <c r="B73" s="4" t="s">
        <v>67</v>
      </c>
      <c r="C73" s="5"/>
    </row>
    <row r="74" spans="1:3" ht="15.75">
      <c r="A74" s="3">
        <v>5</v>
      </c>
      <c r="B74" s="4" t="s">
        <v>68</v>
      </c>
      <c r="C74" s="5"/>
    </row>
    <row r="75" spans="1:3" ht="15.75">
      <c r="A75" s="3">
        <v>6</v>
      </c>
      <c r="B75" s="4" t="s">
        <v>69</v>
      </c>
      <c r="C75" s="5"/>
    </row>
    <row r="76" spans="1:3" ht="15.75">
      <c r="A76" s="3">
        <v>7</v>
      </c>
      <c r="B76" s="4" t="s">
        <v>70</v>
      </c>
      <c r="C76" s="5"/>
    </row>
    <row r="77" spans="1:3" ht="18.75">
      <c r="A77" s="6" t="s">
        <v>105</v>
      </c>
      <c r="B77" s="2" t="s">
        <v>71</v>
      </c>
      <c r="C77" s="7">
        <f>SUM(C78:C83)/6</f>
        <v>0</v>
      </c>
    </row>
    <row r="78" spans="1:3" ht="15.75">
      <c r="A78" s="3">
        <v>1</v>
      </c>
      <c r="B78" s="4" t="s">
        <v>72</v>
      </c>
      <c r="C78" s="5"/>
    </row>
    <row r="79" spans="1:3" ht="15.75">
      <c r="A79" s="3">
        <v>2</v>
      </c>
      <c r="B79" s="4" t="s">
        <v>73</v>
      </c>
      <c r="C79" s="5"/>
    </row>
    <row r="80" spans="1:3" ht="15.75">
      <c r="A80" s="3">
        <v>3</v>
      </c>
      <c r="B80" s="4" t="s">
        <v>74</v>
      </c>
      <c r="C80" s="5"/>
    </row>
    <row r="81" spans="1:3" ht="15.75">
      <c r="A81" s="3">
        <v>4</v>
      </c>
      <c r="B81" s="4" t="s">
        <v>75</v>
      </c>
      <c r="C81" s="5"/>
    </row>
    <row r="82" spans="1:3" ht="15.75">
      <c r="A82" s="3">
        <v>5</v>
      </c>
      <c r="B82" s="4" t="s">
        <v>76</v>
      </c>
      <c r="C82" s="5"/>
    </row>
    <row r="83" spans="1:3" ht="15.75" customHeight="1">
      <c r="A83" s="3">
        <v>6</v>
      </c>
      <c r="B83" s="4" t="s">
        <v>77</v>
      </c>
      <c r="C83" s="5"/>
    </row>
    <row r="84" spans="1:3" ht="18.75">
      <c r="A84" s="6" t="s">
        <v>106</v>
      </c>
      <c r="B84" s="2" t="s">
        <v>78</v>
      </c>
      <c r="C84" s="7">
        <f>SUM(C85:C94)/10</f>
        <v>0</v>
      </c>
    </row>
    <row r="85" spans="1:3" ht="15.75">
      <c r="A85" s="3">
        <v>1</v>
      </c>
      <c r="B85" s="4" t="s">
        <v>79</v>
      </c>
      <c r="C85" s="5"/>
    </row>
    <row r="86" spans="1:3" ht="15.75">
      <c r="A86" s="3">
        <v>2</v>
      </c>
      <c r="B86" s="4" t="s">
        <v>80</v>
      </c>
      <c r="C86" s="5"/>
    </row>
    <row r="87" spans="1:3" ht="15.75">
      <c r="A87" s="3">
        <v>3</v>
      </c>
      <c r="B87" s="4" t="s">
        <v>81</v>
      </c>
      <c r="C87" s="5"/>
    </row>
    <row r="88" spans="1:3" ht="31.5">
      <c r="A88" s="3">
        <v>4</v>
      </c>
      <c r="B88" s="4" t="s">
        <v>82</v>
      </c>
      <c r="C88" s="5"/>
    </row>
    <row r="89" spans="1:3" ht="31.5">
      <c r="A89" s="3">
        <v>5</v>
      </c>
      <c r="B89" s="4" t="s">
        <v>83</v>
      </c>
      <c r="C89" s="5"/>
    </row>
    <row r="90" spans="1:3" ht="31.5">
      <c r="A90" s="3">
        <v>6</v>
      </c>
      <c r="B90" s="4" t="s">
        <v>84</v>
      </c>
      <c r="C90" s="5"/>
    </row>
    <row r="91" spans="1:3" ht="31.5">
      <c r="A91" s="3">
        <v>7</v>
      </c>
      <c r="B91" s="4" t="s">
        <v>85</v>
      </c>
      <c r="C91" s="5"/>
    </row>
    <row r="92" spans="1:3" ht="15.75">
      <c r="A92" s="3">
        <v>8</v>
      </c>
      <c r="B92" s="4" t="s">
        <v>86</v>
      </c>
      <c r="C92" s="5"/>
    </row>
    <row r="93" spans="1:3" ht="31.5">
      <c r="A93" s="3">
        <v>9</v>
      </c>
      <c r="B93" s="4" t="s">
        <v>87</v>
      </c>
      <c r="C93" s="5"/>
    </row>
    <row r="94" spans="1:3" ht="31.5">
      <c r="A94" s="3">
        <v>10</v>
      </c>
      <c r="B94" s="4" t="s">
        <v>88</v>
      </c>
      <c r="C94" s="5"/>
    </row>
    <row r="95" spans="1:3" ht="18.75">
      <c r="A95" s="6" t="s">
        <v>107</v>
      </c>
      <c r="B95" s="2" t="s">
        <v>89</v>
      </c>
      <c r="C95" s="7">
        <f>SUM(C96:C100)/5</f>
        <v>0</v>
      </c>
    </row>
    <row r="96" spans="1:3" ht="15.75">
      <c r="A96" s="3">
        <v>1</v>
      </c>
      <c r="B96" s="4" t="s">
        <v>90</v>
      </c>
      <c r="C96" s="5"/>
    </row>
    <row r="97" spans="1:3" ht="15.75">
      <c r="A97" s="3">
        <v>2</v>
      </c>
      <c r="B97" s="4" t="s">
        <v>91</v>
      </c>
      <c r="C97" s="5"/>
    </row>
    <row r="98" spans="1:3" ht="15.75">
      <c r="A98" s="3">
        <v>3</v>
      </c>
      <c r="B98" s="4" t="s">
        <v>92</v>
      </c>
      <c r="C98" s="5"/>
    </row>
    <row r="99" spans="1:3" ht="15.75">
      <c r="A99" s="3">
        <v>4</v>
      </c>
      <c r="B99" s="4" t="s">
        <v>93</v>
      </c>
      <c r="C99" s="5"/>
    </row>
    <row r="100" spans="1:3" ht="15.75">
      <c r="A100" s="3">
        <v>5</v>
      </c>
      <c r="B100" s="4" t="s">
        <v>94</v>
      </c>
      <c r="C100" s="5"/>
    </row>
  </sheetData>
  <sheetProtection/>
  <dataValidations count="1">
    <dataValidation type="whole" allowBlank="1" showInputMessage="1" showErrorMessage="1" errorTitle="ОШИБКА!!!" error="ВВЕДЕНО ОШИБОЧНОЕ ЗНАЧЕНИЕ!!!&#10;Вводимое значение должно быть целым числом в диапазоне от 2 до 5" sqref="C8:C19 C21:C32 C34:C41 C43:C50 C52:C59 C61:C68 C70:C76 C78:C83 C85:C94 C96:C100">
      <formula1>2</formula1>
      <formula2>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"РН-Востокнефтепродукт"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2014-03-05T07:27:44Z</cp:lastPrinted>
  <dcterms:created xsi:type="dcterms:W3CDTF">2014-03-05T07:10:44Z</dcterms:created>
  <dcterms:modified xsi:type="dcterms:W3CDTF">2014-03-26T02:55:03Z</dcterms:modified>
  <cp:category/>
  <cp:version/>
  <cp:contentType/>
  <cp:contentStatus/>
</cp:coreProperties>
</file>